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870"/>
  </bookViews>
  <sheets>
    <sheet name="Sheet1" sheetId="1" r:id="rId1"/>
    <sheet name="Sheet2" sheetId="2" r:id="rId2"/>
    <sheet name="Sheet3" sheetId="3" r:id="rId3"/>
    <sheet name="Sheet4" sheetId="4" r:id="rId4"/>
  </sheets>
  <definedNames>
    <definedName name="_xlnm.Print_Area" localSheetId="0">Sheet1!$A$4:$H$34</definedName>
  </definedNames>
  <calcPr calcId="144525"/>
</workbook>
</file>

<file path=xl/sharedStrings.xml><?xml version="1.0" encoding="utf-8"?>
<sst xmlns="http://schemas.openxmlformats.org/spreadsheetml/2006/main" count="97" uniqueCount="94">
  <si>
    <t>四川省转移支付区域（项目）绩效目标自评表</t>
  </si>
  <si>
    <t>（2020年度）</t>
  </si>
  <si>
    <t>转移支付（项目）名称</t>
  </si>
  <si>
    <t>医疗救助补助资金</t>
  </si>
  <si>
    <t>中央主管部门</t>
  </si>
  <si>
    <t>国家医保局</t>
  </si>
  <si>
    <t>实施单位</t>
  </si>
  <si>
    <t>各市（州）、县（区）医疗保障局</t>
  </si>
  <si>
    <t>地方主管部门</t>
  </si>
  <si>
    <t>四川省医疗保障局</t>
  </si>
  <si>
    <t>全年预算数（A）</t>
  </si>
  <si>
    <t>全年执行数（B）</t>
  </si>
  <si>
    <t>预算执行率（B/A)</t>
  </si>
  <si>
    <t>项目资金（万元）</t>
  </si>
  <si>
    <t>年度资金总额</t>
  </si>
  <si>
    <t>其中：中央补助</t>
  </si>
  <si>
    <t xml:space="preserve">      地方资金</t>
  </si>
  <si>
    <t xml:space="preserve">      其他资金</t>
  </si>
  <si>
    <t>年度总体目标</t>
  </si>
  <si>
    <t>年初设定目标</t>
  </si>
  <si>
    <t>全年实际完成情况</t>
  </si>
  <si>
    <t>通过实施城乡医疗救助，开展重特大疾病医疗救助工作;医疗救助对象人次规模不低于上年;重点对象自付费用年度限额内住院救助比例达到70%;将符合条件的农村贫困人口纳入保障范围；严格管控医疗费用；立足现有制度提供保障；合理确定农村贫困人口保障水平;各项保障措施有效衔接。</t>
  </si>
  <si>
    <t xml:space="preserve">   持续实施重特大疾病医疗救助，重点救助对象自付医疗费用年度限额内住院救助比例达到70%，年度救助对象人次规模与上年持平。继续筑牢帮扶贫困人口的医保“三道防线”，落实建档立卡贫困人口参保财政代缴政策，将大病保险起付线降低50%，支付比例提高5%，全面取消封顶线，全省贫困人口全部纳入基本医保、大病保险、医疗救助三项保障范围，有效防止了因病致贫、因病返贫。将符合条件的农村贫困人口纳入保障范围，根据扶贫部门提供建档立卡贫困人口名单，动态标识贫困人口身份，确保医疗救助覆盖率达到100%。严格管控医疗费用，卫生健康部门建立贫困人口规范的转诊制度，实施逐级转诊审批制度，确保农村贫困人口到定点救治医疗机构就诊率达到90%以上；严格管控用药，切实降低贫困人口自费及自付医疗费用。立足现有制度提供保障，对救助对象通过基本医疗保险、大病保险、县域内医疗费用倾斜支付政策、医疗救助、卫生扶贫基金等提供多重保障，合理确定贫困人口保障水平，贫困人口住院及门诊治疗个人负担不超过5%。</t>
  </si>
  <si>
    <t>绩效指标</t>
  </si>
  <si>
    <t>一级指标</t>
  </si>
  <si>
    <t>二级指标</t>
  </si>
  <si>
    <t>三级指标</t>
  </si>
  <si>
    <t>年度指标值</t>
  </si>
  <si>
    <t>全年完成值</t>
  </si>
  <si>
    <t>未完成原因和改进措施</t>
  </si>
  <si>
    <t xml:space="preserve">项目产出 </t>
  </si>
  <si>
    <t>数量指标</t>
  </si>
  <si>
    <t>医疗救助对象人次规模</t>
  </si>
  <si>
    <t>符合救助条件的对象按规定纳入救助范围</t>
  </si>
  <si>
    <t>6666897人次</t>
  </si>
  <si>
    <t>重特大疾病医疗救助人次占直接救助人次比重</t>
  </si>
  <si>
    <t>≥28%</t>
  </si>
  <si>
    <t>基金累计结余占筹集基金总额的比重</t>
  </si>
  <si>
    <t>≤15%</t>
  </si>
  <si>
    <t xml:space="preserve">  基层医疗救助职能划转前部分地区基金结余较大，少数地区在职能划转前后，救助工作开展滞后，导致医疗救助基金滚存结余较大。下一步将加大救助工作和政策宣传力度，进一步简化办理救助的工作流程，及时调整与医疗救助相关的政策，大力助推乡村振兴，遏制因病致贫，因病返贫的问题发生。</t>
  </si>
  <si>
    <t>政策覆盖深度贫困地区农村贫困人口数量</t>
  </si>
  <si>
    <t>全覆盖</t>
  </si>
  <si>
    <t xml:space="preserve">  政策覆盖深度贫困地区农村贫困人口100%，实现了全覆盖。</t>
  </si>
  <si>
    <t>质量指标</t>
  </si>
  <si>
    <t>重点救助对象政策范围内住院自付费用年度限额内救助比率</t>
  </si>
  <si>
    <t>≥70%</t>
  </si>
  <si>
    <t>一站式结算覆盖
地区</t>
  </si>
  <si>
    <t>不低于上年</t>
  </si>
  <si>
    <t xml:space="preserve">  2020年全省城乡医疗救助“一站式”及时结算全面覆盖。</t>
  </si>
  <si>
    <t>明确保障对象范围</t>
  </si>
  <si>
    <t>省级层面出台文件,明确保障对象范围,确定贫困人口定点救治医疗机构,建立规范的转诊制度</t>
  </si>
  <si>
    <t xml:space="preserve">  按照《四川省医疗保障扶贫三年行动实施方案（2018—2020年）》、《四川省财政厅 四川省医疗保障局关于印发&lt;四川省中央和省级财政医疗救助补助资金管理办法&gt;的通知》（川财社〔2020〕66号）和《四川省民政厅关于印发《四川省最低生活保障工作规程》等四个规程的通知》（川民发〔2017〕155号）要求，我省城乡医疗救助制度不断完善，将农村建档立卡贫困人口、城乡特困供养人员、城乡低保对象等贫困人口纳入城乡医疗救助范围，实现了对符合条件的贫困人口全覆盖。</t>
  </si>
  <si>
    <t>确定贫困人口定点机构</t>
  </si>
  <si>
    <t>按照我省《关于印发健康扶贫工程“三个一批”行动计划的通知》和《关于进一步完善农村贫困人口大病专项救治省级定点医院及临床诊疗专家组的通知》要求，我省明确农村贫困人口大病救治定点医疗机构原则上为各县级医院，并指定各市级医院为大病医疗救治定点后备医院，省级指定四川大学华西医院、四川大学华西第二医院、省人民医院、省肿瘤医院、西南医科大学附属医院、川北医学院附属医院、成都医学院第一附属医院为省级定点后备医院,达到绩效目标。</t>
  </si>
  <si>
    <t>建立规范转诊制度</t>
  </si>
  <si>
    <t xml:space="preserve">  下发了《四川省卫生和计划生育委员会关于推进贫困地区分级诊疗制度建设的通知》（川卫发〔2016〕85号）文件，进一步规范了贫困人口转诊程序，贫困地区严格实行分级诊疗制度，市县两级建立精准的贫困人口县域外转诊制度。</t>
  </si>
  <si>
    <t>农村贫困人口到定点救治医疗机构就诊率</t>
  </si>
  <si>
    <t>≥90%</t>
  </si>
  <si>
    <t>&gt;90%</t>
  </si>
  <si>
    <t>大病保险对农村贫困人口起付线、支付比例和封顶线</t>
  </si>
  <si>
    <t>起付线降低一半，支付比例提高 5 个百分点，全面取消封顶线</t>
  </si>
  <si>
    <t xml:space="preserve">  按照《四川省医疗保障扶贫三年行动实施方案（2018—2020年）》，我省大病保险对农村贫困人口起付线降低50%，报销比例提高5个百分点，取消封顶线。</t>
  </si>
  <si>
    <t>贫困人口数据比对机制及数据间的一致性</t>
  </si>
  <si>
    <t>医保部门与同级扶贫部门信息一致</t>
  </si>
  <si>
    <t xml:space="preserve">  印发了《四川省医疗保障局 四川省扶贫开发局关于进一步加强医疗保障脱贫攻坚数据高质量推进工作的通知》（川医保办发〔2019〕44号），建立数据定期比对交换机制，确保贫困人口数据动态一致。</t>
  </si>
  <si>
    <t>项目效益</t>
  </si>
  <si>
    <t>社会效益</t>
  </si>
  <si>
    <t>医疗救助对象覆盖范围</t>
  </si>
  <si>
    <t>稳步拓展</t>
  </si>
  <si>
    <t xml:space="preserve">  2020年全省城乡医疗救助的重点救助对象是最低生活保障家庭成员、特困供养人员和建档立卡贫困人口，同时各地对低收入家庭中的老年人、未成年人、重度残疾人和重病患者按照当地政策规定已逐步将其纳入城乡医疗救助覆盖范围，纳入救助范围的对象标准明确。</t>
  </si>
  <si>
    <t>困难群众看病就医方便程度</t>
  </si>
  <si>
    <t>明显提高</t>
  </si>
  <si>
    <t xml:space="preserve">  困难群众看病就医方便程度明显提高。2020年全省各地全面资助城乡最低生活保障家庭成员、特困供养人员等重点救助对象参加城乡居民基本医疗保险,保障了困难群众全部纳入医保范围。印发《四川省医疗保障局关于做好全省建档立卡贫困人口医疗保障“一单制”直接结算工作的通知》，全面实现市（州）域范围内以及省内跨市（州）“一单制”直接结算，就医方便程度明显提高。</t>
  </si>
  <si>
    <t>困难群众就医负担减轻程度</t>
  </si>
  <si>
    <t>有效缓解</t>
  </si>
  <si>
    <t xml:space="preserve">   困难群众医疗费用负担有效减缓，未发生冲击社会道德底线事件。2020年全省重点救助对象在定点医疗机构发生的政策范围内住院费用中，对经基本医疗保险、城乡居民大病保险及各类补充医疗保险、商业保险报销后的个人负担费用，在年度救助限额内救助比例达到70%及以上，其他困难群众已逐步纳入城乡医疗救助保障范围，并按照当地规定分类分档给予救助，符合救助条件的困难群众享受到了门诊和住院医疗费用救助政策。困难群众医疗费用负担有效减缓。</t>
  </si>
  <si>
    <t>农村因病致贫人数</t>
  </si>
  <si>
    <t>较上年减少</t>
  </si>
  <si>
    <t>实现了因病至贫人数较上年减少。</t>
  </si>
  <si>
    <t>可持续性</t>
  </si>
  <si>
    <t>对健全社会救助体系的影响</t>
  </si>
  <si>
    <t>成效明显</t>
  </si>
  <si>
    <t xml:space="preserve">   按照“量力而行，尽力而为”的原则，没有出台过度保障政策，城乡医疗救助相关政策目标明确，制度完善，服务规范，政策可持续性强，相关保障政策与政府承受能力相适应，未超过政府承受能力，有效保障了困难群众基本医疗，发挥了城乡医疗救助托底功能，进一步健全了社会救助体系。</t>
  </si>
  <si>
    <t>对健全医疗保障体系的作用</t>
  </si>
  <si>
    <t xml:space="preserve">   进一步加强城乡医疗救助与城乡居民基本医疗保险、大病保险等医疗保障制度的有效衔接，明确重点救助对象在定点医疗机构发生的政策范围内住院费用中，对经基本医疗保险、城乡居民大病保险及各类补充医疗保险、商业保险报销后的个人负担费用，在年度救助限额内救助比例达到70%，有效发挥了城乡医疗救助在医疗保障制度体系的作用。</t>
  </si>
  <si>
    <t>相关保障政策与政府承受能力相适应程度</t>
  </si>
  <si>
    <t>不超过政府承受能力</t>
  </si>
  <si>
    <t xml:space="preserve">   医疗救助相关保障政策未超过政府承受能力，没有出台过度保障的政策，资金支付压力基本可控，与政府承受能力相适应。</t>
  </si>
  <si>
    <t>服务对象满意度</t>
  </si>
  <si>
    <t>工作满意度</t>
  </si>
  <si>
    <t>≥85%</t>
  </si>
  <si>
    <t>农村贫困患者对保障政策满意度</t>
  </si>
  <si>
    <t>持续提高</t>
  </si>
  <si>
    <t xml:space="preserve">  三重医疗保障制度，政策透明、程序规范、服务便捷，根据各地自评结果反映，农村贫困患者对保障政策满意度持续提高。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</si>
</sst>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11"/>
      <color theme="1"/>
      <name val="宋体"/>
      <charset val="134"/>
      <scheme val="minor"/>
    </font>
    <font>
      <sz val="10.5"/>
      <color theme="1"/>
      <name val="宋体"/>
      <charset val="134"/>
      <scheme val="minor"/>
    </font>
    <font>
      <b/>
      <sz val="10.5"/>
      <color theme="1"/>
      <name val="宋体"/>
      <charset val="134"/>
      <scheme val="minor"/>
    </font>
    <font>
      <sz val="9"/>
      <color theme="1"/>
      <name val="宋体"/>
      <charset val="134"/>
      <scheme val="minor"/>
    </font>
    <font>
      <b/>
      <sz val="9"/>
      <color theme="1"/>
      <name val="宋体"/>
      <charset val="134"/>
      <scheme val="minor"/>
    </font>
    <font>
      <sz val="9"/>
      <name val="宋体"/>
      <charset val="134"/>
      <scheme val="minor"/>
    </font>
    <font>
      <sz val="10"/>
      <name val="宋体"/>
      <charset val="134"/>
    </font>
    <font>
      <sz val="10"/>
      <name val="Times New Roman"/>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0"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11" fillId="0" borderId="8" applyNumberFormat="0" applyFill="0" applyAlignment="0" applyProtection="0">
      <alignment vertical="center"/>
    </xf>
    <xf numFmtId="0" fontId="17" fillId="21" borderId="0" applyNumberFormat="0" applyBorder="0" applyAlignment="0" applyProtection="0">
      <alignment vertical="center"/>
    </xf>
    <xf numFmtId="0" fontId="14" fillId="0" borderId="12" applyNumberFormat="0" applyFill="0" applyAlignment="0" applyProtection="0">
      <alignment vertical="center"/>
    </xf>
    <xf numFmtId="0" fontId="17" fillId="20" borderId="0" applyNumberFormat="0" applyBorder="0" applyAlignment="0" applyProtection="0">
      <alignment vertical="center"/>
    </xf>
    <xf numFmtId="0" fontId="18" fillId="14" borderId="9" applyNumberFormat="0" applyAlignment="0" applyProtection="0">
      <alignment vertical="center"/>
    </xf>
    <xf numFmtId="0" fontId="27" fillId="14" borderId="13" applyNumberFormat="0" applyAlignment="0" applyProtection="0">
      <alignment vertical="center"/>
    </xf>
    <xf numFmtId="0" fontId="10" fillId="6" borderId="7"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4" applyNumberFormat="0" applyFill="0" applyAlignment="0" applyProtection="0">
      <alignment vertical="center"/>
    </xf>
    <xf numFmtId="0" fontId="20" fillId="0" borderId="11"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0" fillId="0" borderId="0" xfId="0" applyFill="1" applyBorder="1" applyAlignme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0" applyNumberFormat="1"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zoomScale="150" zoomScaleNormal="150" topLeftCell="A31" workbookViewId="0">
      <selection activeCell="F12" sqref="F12:H12"/>
    </sheetView>
  </sheetViews>
  <sheetFormatPr defaultColWidth="9" defaultRowHeight="13.5" outlineLevelCol="7"/>
  <cols>
    <col min="2" max="2" width="5.75" customWidth="1"/>
    <col min="3" max="3" width="8.875" customWidth="1"/>
    <col min="4" max="4" width="12.9166666666667" customWidth="1"/>
    <col min="5" max="5" width="6.75" customWidth="1"/>
    <col min="7" max="7" width="34.5833333333333" customWidth="1"/>
    <col min="8" max="8" width="24.5833333333333" customWidth="1"/>
  </cols>
  <sheetData>
    <row r="1" customHeight="1" spans="1:8">
      <c r="A1" s="3"/>
      <c r="B1" s="3"/>
      <c r="C1" s="3"/>
      <c r="D1" s="3"/>
      <c r="E1" s="3"/>
      <c r="F1" s="3"/>
      <c r="G1" s="3"/>
      <c r="H1" s="3"/>
    </row>
    <row r="2" customHeight="1" spans="1:8">
      <c r="A2" s="4" t="s">
        <v>0</v>
      </c>
      <c r="B2" s="4"/>
      <c r="C2" s="4"/>
      <c r="D2" s="4"/>
      <c r="E2" s="4"/>
      <c r="F2" s="4"/>
      <c r="G2" s="4"/>
      <c r="H2" s="4"/>
    </row>
    <row r="3" ht="15" customHeight="1" spans="1:8">
      <c r="A3" s="5" t="s">
        <v>1</v>
      </c>
      <c r="B3" s="5"/>
      <c r="C3" s="5"/>
      <c r="D3" s="5"/>
      <c r="E3" s="5"/>
      <c r="F3" s="5"/>
      <c r="G3" s="5"/>
      <c r="H3" s="5"/>
    </row>
    <row r="4" spans="1:8">
      <c r="A4" s="6" t="s">
        <v>2</v>
      </c>
      <c r="B4" s="6"/>
      <c r="C4" s="6"/>
      <c r="D4" s="6" t="s">
        <v>3</v>
      </c>
      <c r="E4" s="6"/>
      <c r="F4" s="6"/>
      <c r="G4" s="6"/>
      <c r="H4" s="6"/>
    </row>
    <row r="5" ht="31" customHeight="1" spans="1:8">
      <c r="A5" s="6" t="s">
        <v>4</v>
      </c>
      <c r="B5" s="6"/>
      <c r="C5" s="6"/>
      <c r="D5" s="6" t="s">
        <v>5</v>
      </c>
      <c r="E5" s="6"/>
      <c r="F5" s="7" t="s">
        <v>6</v>
      </c>
      <c r="G5" s="6" t="s">
        <v>7</v>
      </c>
      <c r="H5" s="6"/>
    </row>
    <row r="6" ht="22.5" spans="1:8">
      <c r="A6" s="6" t="s">
        <v>8</v>
      </c>
      <c r="B6" s="6"/>
      <c r="C6" s="6"/>
      <c r="D6" s="7" t="s">
        <v>9</v>
      </c>
      <c r="E6" s="7" t="s">
        <v>10</v>
      </c>
      <c r="F6" s="6" t="s">
        <v>11</v>
      </c>
      <c r="G6" s="6"/>
      <c r="H6" s="7" t="s">
        <v>12</v>
      </c>
    </row>
    <row r="7" ht="15" customHeight="1" spans="1:8">
      <c r="A7" s="8" t="s">
        <v>13</v>
      </c>
      <c r="B7" s="8"/>
      <c r="C7" s="8"/>
      <c r="D7" s="7" t="s">
        <v>14</v>
      </c>
      <c r="E7" s="7">
        <f>SUM(E8:E10)</f>
        <v>421671.73</v>
      </c>
      <c r="F7" s="9">
        <f>SUM(F8:F10)</f>
        <v>318037.1</v>
      </c>
      <c r="G7" s="10"/>
      <c r="H7" s="11">
        <f>F7/E7</f>
        <v>0.754229125106395</v>
      </c>
    </row>
    <row r="8" ht="15" customHeight="1" spans="1:8">
      <c r="A8" s="8"/>
      <c r="B8" s="8"/>
      <c r="C8" s="8"/>
      <c r="D8" s="7" t="s">
        <v>15</v>
      </c>
      <c r="E8" s="7">
        <f>194288+24791</f>
        <v>219079</v>
      </c>
      <c r="F8" s="9">
        <v>219079</v>
      </c>
      <c r="G8" s="10"/>
      <c r="H8" s="11">
        <f>F8/E8</f>
        <v>1</v>
      </c>
    </row>
    <row r="9" ht="15" customHeight="1" spans="1:8">
      <c r="A9" s="8"/>
      <c r="B9" s="8"/>
      <c r="C9" s="8"/>
      <c r="D9" s="7" t="s">
        <v>16</v>
      </c>
      <c r="E9" s="7">
        <v>94089.93</v>
      </c>
      <c r="F9" s="9">
        <v>95384.27</v>
      </c>
      <c r="G9" s="10"/>
      <c r="H9" s="11">
        <f>F9/E9</f>
        <v>1.01375641367785</v>
      </c>
    </row>
    <row r="10" ht="15" customHeight="1" spans="1:8">
      <c r="A10" s="8"/>
      <c r="B10" s="8"/>
      <c r="C10" s="8"/>
      <c r="D10" s="7" t="s">
        <v>17</v>
      </c>
      <c r="E10" s="7">
        <f>3573.83+104928.97</f>
        <v>108502.8</v>
      </c>
      <c r="F10" s="9">
        <v>3573.83</v>
      </c>
      <c r="G10" s="10"/>
      <c r="H10" s="11">
        <f>F10/E10</f>
        <v>0.0329376753410972</v>
      </c>
    </row>
    <row r="11" s="1" customFormat="1" spans="1:8">
      <c r="A11" s="8" t="s">
        <v>18</v>
      </c>
      <c r="B11" s="8" t="s">
        <v>19</v>
      </c>
      <c r="C11" s="8"/>
      <c r="D11" s="8"/>
      <c r="E11" s="12"/>
      <c r="F11" s="12" t="s">
        <v>20</v>
      </c>
      <c r="G11" s="12"/>
      <c r="H11" s="13"/>
    </row>
    <row r="12" ht="140" customHeight="1" spans="1:8">
      <c r="A12" s="8"/>
      <c r="B12" s="14" t="s">
        <v>21</v>
      </c>
      <c r="C12" s="14"/>
      <c r="D12" s="14"/>
      <c r="E12" s="15"/>
      <c r="F12" s="15" t="s">
        <v>22</v>
      </c>
      <c r="G12" s="15"/>
      <c r="H12" s="15"/>
    </row>
    <row r="13" ht="26" customHeight="1" spans="1:8">
      <c r="A13" s="16" t="s">
        <v>23</v>
      </c>
      <c r="B13" s="6" t="s">
        <v>24</v>
      </c>
      <c r="C13" s="7" t="s">
        <v>25</v>
      </c>
      <c r="D13" s="16" t="s">
        <v>26</v>
      </c>
      <c r="E13" s="17"/>
      <c r="F13" s="18" t="s">
        <v>27</v>
      </c>
      <c r="G13" s="19" t="s">
        <v>28</v>
      </c>
      <c r="H13" s="18" t="s">
        <v>29</v>
      </c>
    </row>
    <row r="14" ht="51" customHeight="1" spans="1:8">
      <c r="A14" s="20"/>
      <c r="B14" s="21" t="s">
        <v>30</v>
      </c>
      <c r="C14" s="21" t="s">
        <v>31</v>
      </c>
      <c r="D14" s="22" t="s">
        <v>32</v>
      </c>
      <c r="E14" s="23"/>
      <c r="F14" s="24" t="s">
        <v>33</v>
      </c>
      <c r="G14" s="19" t="s">
        <v>34</v>
      </c>
      <c r="H14" s="18"/>
    </row>
    <row r="15" ht="26" customHeight="1" spans="1:8">
      <c r="A15" s="20"/>
      <c r="B15" s="25"/>
      <c r="C15" s="25"/>
      <c r="D15" s="22" t="s">
        <v>35</v>
      </c>
      <c r="E15" s="23"/>
      <c r="F15" s="24" t="s">
        <v>36</v>
      </c>
      <c r="G15" s="26">
        <v>0.3102</v>
      </c>
      <c r="H15" s="18"/>
    </row>
    <row r="16" ht="101.25" spans="1:8">
      <c r="A16" s="20"/>
      <c r="B16" s="25"/>
      <c r="C16" s="25"/>
      <c r="D16" s="22" t="s">
        <v>37</v>
      </c>
      <c r="E16" s="23"/>
      <c r="F16" s="24" t="s">
        <v>38</v>
      </c>
      <c r="G16" s="27">
        <v>0.3269</v>
      </c>
      <c r="H16" s="18" t="s">
        <v>39</v>
      </c>
    </row>
    <row r="17" s="2" customFormat="1" ht="24" customHeight="1" spans="1:8">
      <c r="A17" s="28"/>
      <c r="B17" s="29"/>
      <c r="C17" s="30"/>
      <c r="D17" s="31" t="s">
        <v>40</v>
      </c>
      <c r="E17" s="32"/>
      <c r="F17" s="33" t="s">
        <v>41</v>
      </c>
      <c r="G17" s="18" t="s">
        <v>42</v>
      </c>
      <c r="H17" s="18"/>
    </row>
    <row r="18" ht="28" customHeight="1" spans="1:8">
      <c r="A18" s="20"/>
      <c r="B18" s="25"/>
      <c r="C18" s="21" t="s">
        <v>43</v>
      </c>
      <c r="D18" s="22" t="s">
        <v>44</v>
      </c>
      <c r="E18" s="23"/>
      <c r="F18" s="24" t="s">
        <v>45</v>
      </c>
      <c r="G18" s="24" t="s">
        <v>45</v>
      </c>
      <c r="H18" s="18"/>
    </row>
    <row r="19" customFormat="1" ht="22.5" spans="1:8">
      <c r="A19" s="20"/>
      <c r="B19" s="30"/>
      <c r="C19" s="30"/>
      <c r="D19" s="22" t="s">
        <v>46</v>
      </c>
      <c r="E19" s="23"/>
      <c r="F19" s="24" t="s">
        <v>47</v>
      </c>
      <c r="G19" s="15" t="s">
        <v>48</v>
      </c>
      <c r="H19" s="18"/>
    </row>
    <row r="20" s="2" customFormat="1" ht="126" customHeight="1" spans="1:8">
      <c r="A20" s="28"/>
      <c r="B20" s="34"/>
      <c r="C20" s="29"/>
      <c r="D20" s="31" t="s">
        <v>49</v>
      </c>
      <c r="E20" s="32"/>
      <c r="F20" s="33" t="s">
        <v>50</v>
      </c>
      <c r="G20" s="18" t="s">
        <v>51</v>
      </c>
      <c r="H20" s="18"/>
    </row>
    <row r="21" s="2" customFormat="1" ht="128" customHeight="1" spans="1:8">
      <c r="A21" s="28"/>
      <c r="B21" s="34"/>
      <c r="C21" s="34"/>
      <c r="D21" s="31" t="s">
        <v>52</v>
      </c>
      <c r="E21" s="32"/>
      <c r="F21" s="35"/>
      <c r="G21" s="18" t="s">
        <v>53</v>
      </c>
      <c r="H21" s="18"/>
    </row>
    <row r="22" s="2" customFormat="1" ht="68" customHeight="1" spans="1:8">
      <c r="A22" s="28"/>
      <c r="B22" s="34"/>
      <c r="C22" s="34"/>
      <c r="D22" s="31" t="s">
        <v>54</v>
      </c>
      <c r="E22" s="32"/>
      <c r="F22" s="35"/>
      <c r="G22" s="18" t="s">
        <v>55</v>
      </c>
      <c r="H22" s="18"/>
    </row>
    <row r="23" s="2" customFormat="1" ht="32" customHeight="1" spans="1:8">
      <c r="A23" s="28"/>
      <c r="B23" s="34"/>
      <c r="C23" s="34"/>
      <c r="D23" s="31" t="s">
        <v>56</v>
      </c>
      <c r="E23" s="32"/>
      <c r="F23" s="33" t="s">
        <v>57</v>
      </c>
      <c r="G23" s="18" t="s">
        <v>58</v>
      </c>
      <c r="H23" s="18"/>
    </row>
    <row r="24" s="2" customFormat="1" ht="72" spans="1:8">
      <c r="A24" s="28"/>
      <c r="B24" s="34"/>
      <c r="C24" s="34"/>
      <c r="D24" s="31" t="s">
        <v>59</v>
      </c>
      <c r="E24" s="32"/>
      <c r="F24" s="33" t="s">
        <v>60</v>
      </c>
      <c r="G24" s="18" t="s">
        <v>61</v>
      </c>
      <c r="H24" s="18"/>
    </row>
    <row r="25" s="2" customFormat="1" ht="68" customHeight="1" spans="1:8">
      <c r="A25" s="28"/>
      <c r="B25" s="36"/>
      <c r="C25" s="36"/>
      <c r="D25" s="31" t="s">
        <v>62</v>
      </c>
      <c r="E25" s="32"/>
      <c r="F25" s="33" t="s">
        <v>63</v>
      </c>
      <c r="G25" s="18" t="s">
        <v>64</v>
      </c>
      <c r="H25" s="18"/>
    </row>
    <row r="26" ht="83" customHeight="1" spans="1:8">
      <c r="A26" s="20"/>
      <c r="B26" s="21" t="s">
        <v>65</v>
      </c>
      <c r="C26" s="21" t="s">
        <v>66</v>
      </c>
      <c r="D26" s="22" t="s">
        <v>67</v>
      </c>
      <c r="E26" s="23"/>
      <c r="F26" s="24" t="s">
        <v>68</v>
      </c>
      <c r="G26" s="15" t="s">
        <v>69</v>
      </c>
      <c r="H26" s="18"/>
    </row>
    <row r="27" ht="90" spans="1:8">
      <c r="A27" s="20"/>
      <c r="B27" s="25"/>
      <c r="C27" s="25"/>
      <c r="D27" s="22" t="s">
        <v>70</v>
      </c>
      <c r="E27" s="23"/>
      <c r="F27" s="24" t="s">
        <v>71</v>
      </c>
      <c r="G27" s="15" t="s">
        <v>72</v>
      </c>
      <c r="H27" s="18"/>
    </row>
    <row r="28" ht="112.5" spans="1:8">
      <c r="A28" s="20"/>
      <c r="B28" s="25"/>
      <c r="C28" s="25"/>
      <c r="D28" s="22" t="s">
        <v>73</v>
      </c>
      <c r="E28" s="23"/>
      <c r="F28" s="24" t="s">
        <v>74</v>
      </c>
      <c r="G28" s="15" t="s">
        <v>75</v>
      </c>
      <c r="H28" s="18"/>
    </row>
    <row r="29" s="2" customFormat="1" ht="21" customHeight="1" spans="1:8">
      <c r="A29" s="28"/>
      <c r="B29" s="25"/>
      <c r="C29" s="30"/>
      <c r="D29" s="31" t="s">
        <v>76</v>
      </c>
      <c r="E29" s="32"/>
      <c r="F29" s="33" t="s">
        <v>77</v>
      </c>
      <c r="G29" s="18" t="s">
        <v>78</v>
      </c>
      <c r="H29" s="18"/>
    </row>
    <row r="30" ht="67.5" spans="1:8">
      <c r="A30" s="20"/>
      <c r="B30" s="25"/>
      <c r="C30" s="21" t="s">
        <v>79</v>
      </c>
      <c r="D30" s="22" t="s">
        <v>80</v>
      </c>
      <c r="E30" s="23"/>
      <c r="F30" s="24" t="s">
        <v>81</v>
      </c>
      <c r="G30" s="15" t="s">
        <v>82</v>
      </c>
      <c r="H30" s="18"/>
    </row>
    <row r="31" ht="100" customHeight="1" spans="1:8">
      <c r="A31" s="20"/>
      <c r="B31" s="25"/>
      <c r="C31" s="25"/>
      <c r="D31" s="22" t="s">
        <v>83</v>
      </c>
      <c r="E31" s="23"/>
      <c r="F31" s="24" t="s">
        <v>81</v>
      </c>
      <c r="G31" s="15" t="s">
        <v>84</v>
      </c>
      <c r="H31" s="18"/>
    </row>
    <row r="32" s="2" customFormat="1" ht="41" customHeight="1" spans="1:8">
      <c r="A32" s="28"/>
      <c r="B32" s="25"/>
      <c r="C32" s="30"/>
      <c r="D32" s="31" t="s">
        <v>85</v>
      </c>
      <c r="E32" s="32"/>
      <c r="F32" s="33" t="s">
        <v>86</v>
      </c>
      <c r="G32" s="18" t="s">
        <v>87</v>
      </c>
      <c r="H32" s="18"/>
    </row>
    <row r="33" spans="1:8">
      <c r="A33" s="20"/>
      <c r="B33" s="25"/>
      <c r="C33" s="21" t="s">
        <v>88</v>
      </c>
      <c r="D33" s="22" t="s">
        <v>89</v>
      </c>
      <c r="E33" s="23"/>
      <c r="F33" s="24" t="s">
        <v>90</v>
      </c>
      <c r="G33" s="24" t="s">
        <v>90</v>
      </c>
      <c r="H33" s="18"/>
    </row>
    <row r="34" s="2" customFormat="1" ht="43" customHeight="1" spans="1:8">
      <c r="A34" s="28"/>
      <c r="B34" s="25"/>
      <c r="C34" s="25"/>
      <c r="D34" s="31" t="s">
        <v>91</v>
      </c>
      <c r="E34" s="32"/>
      <c r="F34" s="33" t="s">
        <v>92</v>
      </c>
      <c r="G34" s="18" t="s">
        <v>93</v>
      </c>
      <c r="H34" s="18"/>
    </row>
  </sheetData>
  <mergeCells count="51">
    <mergeCell ref="A1:H1"/>
    <mergeCell ref="A2:H2"/>
    <mergeCell ref="A3:H3"/>
    <mergeCell ref="A4:C4"/>
    <mergeCell ref="D4:H4"/>
    <mergeCell ref="A5:C5"/>
    <mergeCell ref="D5:E5"/>
    <mergeCell ref="G5:H5"/>
    <mergeCell ref="A6:C6"/>
    <mergeCell ref="F6:G6"/>
    <mergeCell ref="F7:G7"/>
    <mergeCell ref="F8:G8"/>
    <mergeCell ref="F9:G9"/>
    <mergeCell ref="F10:G10"/>
    <mergeCell ref="B11:E11"/>
    <mergeCell ref="F11:H11"/>
    <mergeCell ref="B12:E12"/>
    <mergeCell ref="F12:H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11:A12"/>
    <mergeCell ref="A13:A34"/>
    <mergeCell ref="B14:B25"/>
    <mergeCell ref="B26:B34"/>
    <mergeCell ref="C14:C17"/>
    <mergeCell ref="C18:C25"/>
    <mergeCell ref="C26:C29"/>
    <mergeCell ref="C30:C32"/>
    <mergeCell ref="C33:C34"/>
    <mergeCell ref="F20:F22"/>
    <mergeCell ref="A7:C10"/>
  </mergeCells>
  <printOptions horizontalCentered="1"/>
  <pageMargins left="0.700694444444445" right="0.700694444444445" top="0.751388888888889" bottom="0.751388888888889" header="0.298611111111111" footer="0.298611111111111"/>
  <pageSetup paperSize="9" scale="80" fitToHeight="2"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2021-03-31T02:18:55Z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